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787" lockStructure="1"/>
  <bookViews>
    <workbookView windowWidth="20745" windowHeight="9675"/>
  </bookViews>
  <sheets>
    <sheet name="日本拼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<sst xmlns="http://schemas.openxmlformats.org/spreadsheetml/2006/main" count="131" uniqueCount="60">
  <si>
    <t xml:space="preserve">      船期表/出口/拼箱/大连-日本基本港--2024年3月份</t>
  </si>
  <si>
    <r>
      <rPr>
        <b/>
        <sz val="10"/>
        <rFont val="宋体"/>
        <charset val="134"/>
      </rPr>
      <t>周五</t>
    </r>
    <r>
      <rPr>
        <b/>
        <sz val="10"/>
        <rFont val="微软雅黑"/>
        <charset val="134"/>
      </rPr>
      <t>/</t>
    </r>
    <r>
      <rPr>
        <b/>
        <sz val="10"/>
        <rFont val="宋体"/>
        <charset val="134"/>
      </rPr>
      <t>关西班：大连－</t>
    </r>
    <r>
      <rPr>
        <b/>
        <sz val="10"/>
        <color rgb="FFFF0000"/>
        <rFont val="宋体"/>
        <charset val="134"/>
      </rPr>
      <t>大阪</t>
    </r>
    <r>
      <rPr>
        <b/>
        <sz val="10"/>
        <rFont val="宋体"/>
        <charset val="134"/>
      </rPr>
      <t>（一期）</t>
    </r>
    <r>
      <rPr>
        <b/>
        <sz val="10"/>
        <color rgb="FFFF0000"/>
        <rFont val="微软雅黑"/>
        <charset val="134"/>
      </rPr>
      <t>HDS</t>
    </r>
    <r>
      <rPr>
        <b/>
        <sz val="10"/>
        <rFont val="微软雅黑"/>
        <charset val="134"/>
      </rPr>
      <t>--</t>
    </r>
    <r>
      <rPr>
        <b/>
        <sz val="10"/>
        <color rgb="FFFF0000"/>
        <rFont val="微软雅黑"/>
        <charset val="134"/>
      </rPr>
      <t>到港当日下午提货</t>
    </r>
  </si>
  <si>
    <t>CARRIER:</t>
  </si>
  <si>
    <t>锦江</t>
  </si>
  <si>
    <t>船名</t>
  </si>
  <si>
    <t>航次</t>
  </si>
  <si>
    <t>ETD大连
（周五）</t>
  </si>
  <si>
    <t>ETA大阪
（周一）</t>
  </si>
  <si>
    <t>送货场地：</t>
  </si>
  <si>
    <t>运利场地</t>
  </si>
  <si>
    <t>RESOLUTION
锦繁</t>
  </si>
  <si>
    <t>2409E</t>
  </si>
  <si>
    <t>截单时间：</t>
  </si>
  <si>
    <t>周三15:00</t>
  </si>
  <si>
    <t>OSG ADMIRAL
锦莲</t>
  </si>
  <si>
    <t>2410E</t>
  </si>
  <si>
    <t>截货时间：</t>
  </si>
  <si>
    <t>周三16:00</t>
  </si>
  <si>
    <t>HAI SU 7
海速7</t>
  </si>
  <si>
    <t>2411E</t>
  </si>
  <si>
    <t>截关时间：</t>
  </si>
  <si>
    <t>周四14:00</t>
  </si>
  <si>
    <t>HAI SU 6
海速6</t>
  </si>
  <si>
    <t>2412E</t>
  </si>
  <si>
    <t>2413E</t>
  </si>
  <si>
    <t>周六/关西班：大连－大阪-神户（一期）</t>
  </si>
  <si>
    <t>海丰/中外运</t>
  </si>
  <si>
    <t>ETD大连
（周六）</t>
  </si>
  <si>
    <t>ETA神户
（周二）</t>
  </si>
  <si>
    <t>SITC NOGOYA
海丰名古屋</t>
  </si>
  <si>
    <t>SINOTRANS BEIJING
中外运北京</t>
  </si>
  <si>
    <t>周日/关东班：大连－东京-横滨（三期）</t>
  </si>
  <si>
    <t>中外运</t>
  </si>
  <si>
    <t>ETD大连
（周日）</t>
  </si>
  <si>
    <t>ETA东京
（周三）</t>
  </si>
  <si>
    <t>ETA横滨
（周四）</t>
  </si>
  <si>
    <t>GREEN HORIZON
泛亚伊势湾</t>
  </si>
  <si>
    <t>177E</t>
  </si>
  <si>
    <t>周四15:00</t>
  </si>
  <si>
    <t>HANSA STEINBURG
泛亚门司</t>
  </si>
  <si>
    <t>254E</t>
  </si>
  <si>
    <t>周四16:00</t>
  </si>
  <si>
    <t>178E</t>
  </si>
  <si>
    <t>周五14:00</t>
  </si>
  <si>
    <t>255E</t>
  </si>
  <si>
    <t>179E</t>
  </si>
  <si>
    <t>周日/关东班：大连-名古屋（一期）</t>
  </si>
  <si>
    <t>海丰</t>
  </si>
  <si>
    <t>ETA名古屋
（周三）</t>
  </si>
  <si>
    <t>DCT场地</t>
  </si>
  <si>
    <t>SITC BUSAN
海丰釜山</t>
  </si>
  <si>
    <t>HF LUCKY
海丰联祥</t>
  </si>
  <si>
    <t>2415E</t>
  </si>
  <si>
    <t>周日/九州班：大连－博多-门司（一期）</t>
  </si>
  <si>
    <t>ETA博多
(直拼周二)</t>
  </si>
  <si>
    <t>ETA门司
（周三）</t>
  </si>
  <si>
    <t>SINOTRANS OSAKA
中外运大阪</t>
  </si>
  <si>
    <t>SITC TAICANG
海丰太仓</t>
  </si>
  <si>
    <t>※博多不一定每周都开直拼，转拼从门司转，一般周五左右到博多，具体情况需要每周确认。</t>
  </si>
  <si>
    <t>联系人：吴妍 /电话：0411-82779512/13 /手机：13889480931 /邮箱：jplcl@brightup.net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</si>
</sst>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m&quot;月&quot;d&quot;日&quot;&quot;上午&quot;"/>
  </numFmts>
  <fonts count="36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b/>
      <sz val="8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微软雅黑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1" tint="0.149845881527146"/>
      </bottom>
      <diagonal/>
    </border>
    <border>
      <left/>
      <right/>
      <top style="medium">
        <color auto="1"/>
      </top>
      <bottom style="thin">
        <color theme="1" tint="0.149845881527146"/>
      </bottom>
      <diagonal/>
    </border>
    <border>
      <left/>
      <right style="medium">
        <color auto="1"/>
      </right>
      <top style="medium">
        <color auto="1"/>
      </top>
      <bottom style="thin">
        <color theme="1" tint="0.149845881527146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theme="1" tint="0.149845881527146"/>
      </left>
      <right/>
      <top/>
      <bottom style="thin">
        <color theme="1" tint="0.149845881527146"/>
      </bottom>
      <diagonal/>
    </border>
    <border>
      <left/>
      <right/>
      <top/>
      <bottom style="thin">
        <color theme="1" tint="0.149845881527146"/>
      </bottom>
      <diagonal/>
    </border>
    <border>
      <left/>
      <right style="medium">
        <color theme="1" tint="0.149845881527146"/>
      </right>
      <top/>
      <bottom style="thin">
        <color theme="1" tint="0.149845881527146"/>
      </bottom>
      <diagonal/>
    </border>
    <border>
      <left style="medium">
        <color theme="1" tint="0.149845881527146"/>
      </left>
      <right style="thin">
        <color auto="1"/>
      </right>
      <top/>
      <bottom/>
      <diagonal/>
    </border>
    <border>
      <left style="thin">
        <color auto="1"/>
      </left>
      <right style="thin">
        <color theme="1" tint="0.249977111117893"/>
      </right>
      <top/>
      <bottom/>
      <diagonal/>
    </border>
    <border>
      <left/>
      <right style="medium">
        <color theme="1" tint="0.149845881527146"/>
      </right>
      <top/>
      <bottom/>
      <diagonal/>
    </border>
    <border>
      <left style="medium">
        <color theme="1" tint="0.149845881527146"/>
      </left>
      <right style="thin">
        <color auto="1"/>
      </right>
      <top/>
      <bottom style="thin">
        <color auto="1"/>
      </bottom>
      <diagonal/>
    </border>
    <border>
      <left/>
      <right style="medium">
        <color theme="1" tint="0.149845881527146"/>
      </right>
      <top/>
      <bottom style="thin">
        <color auto="1"/>
      </bottom>
      <diagonal/>
    </border>
    <border>
      <left/>
      <right style="medium">
        <color theme="1" tint="0.149845881527146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/>
      <diagonal/>
    </border>
    <border>
      <left/>
      <right style="medium">
        <color theme="1" tint="0.149845881527146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theme="1" tint="0.149845881527146"/>
      </bottom>
      <diagonal/>
    </border>
    <border>
      <left/>
      <right/>
      <top style="thin">
        <color auto="1"/>
      </top>
      <bottom style="medium">
        <color theme="1" tint="0.149845881527146"/>
      </bottom>
      <diagonal/>
    </border>
    <border>
      <left/>
      <right style="medium">
        <color theme="1" tint="0.149845881527146"/>
      </right>
      <top style="thin">
        <color auto="1"/>
      </top>
      <bottom style="medium">
        <color theme="1" tint="0.149845881527146"/>
      </bottom>
      <diagonal/>
    </border>
    <border>
      <left style="medium">
        <color theme="1" tint="0.149845881527146"/>
      </left>
      <right/>
      <top style="medium">
        <color theme="1" tint="0.249977111117893"/>
      </top>
      <bottom style="thin">
        <color theme="1" tint="0.149845881527146"/>
      </bottom>
      <diagonal/>
    </border>
    <border>
      <left/>
      <right/>
      <top style="medium">
        <color theme="1" tint="0.249977111117893"/>
      </top>
      <bottom style="thin">
        <color theme="1" tint="0.149845881527146"/>
      </bottom>
      <diagonal/>
    </border>
    <border>
      <left/>
      <right style="medium">
        <color theme="1" tint="0.149845881527146"/>
      </right>
      <top style="medium">
        <color theme="1" tint="0.249977111117893"/>
      </top>
      <bottom style="thin">
        <color theme="1" tint="0.149845881527146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 tint="0.249977111117893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theme="1" tint="0.249977111117893"/>
      </bottom>
      <diagonal/>
    </border>
    <border>
      <left/>
      <right/>
      <top style="thin">
        <color auto="1"/>
      </top>
      <bottom style="medium">
        <color theme="1" tint="0.249977111117893"/>
      </bottom>
      <diagonal/>
    </border>
    <border>
      <left/>
      <right style="medium">
        <color theme="1" tint="0.149845881527146"/>
      </right>
      <top style="thin">
        <color auto="1"/>
      </top>
      <bottom style="medium">
        <color theme="1" tint="0.249977111117893"/>
      </bottom>
      <diagonal/>
    </border>
    <border>
      <left style="medium">
        <color theme="1" tint="0.149845881527146"/>
      </left>
      <right/>
      <top style="medium">
        <color theme="1" tint="0.249977111117893"/>
      </top>
      <bottom style="medium">
        <color theme="1" tint="0.249977111117893"/>
      </bottom>
      <diagonal/>
    </border>
    <border>
      <left/>
      <right/>
      <top style="medium">
        <color theme="1" tint="0.249977111117893"/>
      </top>
      <bottom style="medium">
        <color theme="1" tint="0.249977111117893"/>
      </bottom>
      <diagonal/>
    </border>
    <border>
      <left/>
      <right style="medium">
        <color theme="1" tint="0.149845881527146"/>
      </right>
      <top style="medium">
        <color theme="1" tint="0.249977111117893"/>
      </top>
      <bottom style="medium">
        <color theme="1" tint="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2" applyNumberFormat="0" applyFill="0" applyAlignment="0" applyProtection="0">
      <alignment vertical="center"/>
    </xf>
    <xf numFmtId="0" fontId="20" fillId="0" borderId="62" applyNumberFormat="0" applyFill="0" applyAlignment="0" applyProtection="0">
      <alignment vertical="center"/>
    </xf>
    <xf numFmtId="0" fontId="21" fillId="0" borderId="6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4" applyNumberFormat="0" applyAlignment="0" applyProtection="0">
      <alignment vertical="center"/>
    </xf>
    <xf numFmtId="0" fontId="23" fillId="4" borderId="65" applyNumberFormat="0" applyAlignment="0" applyProtection="0">
      <alignment vertical="center"/>
    </xf>
    <xf numFmtId="0" fontId="24" fillId="4" borderId="64" applyNumberFormat="0" applyAlignment="0" applyProtection="0">
      <alignment vertical="center"/>
    </xf>
    <xf numFmtId="0" fontId="25" fillId="5" borderId="66" applyNumberFormat="0" applyAlignment="0" applyProtection="0">
      <alignment vertical="center"/>
    </xf>
    <xf numFmtId="0" fontId="26" fillId="0" borderId="67" applyNumberFormat="0" applyFill="0" applyAlignment="0" applyProtection="0">
      <alignment vertical="center"/>
    </xf>
    <xf numFmtId="0" fontId="27" fillId="0" borderId="6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120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left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/>
    </xf>
    <xf numFmtId="176" fontId="7" fillId="0" borderId="15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 wrapText="1"/>
    </xf>
    <xf numFmtId="176" fontId="7" fillId="0" borderId="1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left" vertical="center"/>
    </xf>
    <xf numFmtId="58" fontId="7" fillId="0" borderId="19" xfId="0" applyNumberFormat="1" applyFont="1" applyFill="1" applyBorder="1" applyAlignment="1">
      <alignment horizontal="center" vertical="top" wrapText="1"/>
    </xf>
    <xf numFmtId="58" fontId="8" fillId="0" borderId="16" xfId="0" applyNumberFormat="1" applyFont="1" applyFill="1" applyBorder="1" applyAlignment="1">
      <alignment horizontal="center" vertical="center"/>
    </xf>
    <xf numFmtId="177" fontId="7" fillId="0" borderId="16" xfId="0" applyNumberFormat="1" applyFont="1" applyFill="1" applyBorder="1" applyAlignment="1">
      <alignment horizontal="center" vertical="center"/>
    </xf>
    <xf numFmtId="58" fontId="7" fillId="0" borderId="17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 wrapText="1"/>
    </xf>
    <xf numFmtId="58" fontId="7" fillId="0" borderId="16" xfId="0" applyNumberFormat="1" applyFont="1" applyFill="1" applyBorder="1" applyAlignment="1">
      <alignment horizontal="center" vertical="center"/>
    </xf>
    <xf numFmtId="177" fontId="7" fillId="0" borderId="17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 wrapText="1"/>
    </xf>
    <xf numFmtId="176" fontId="7" fillId="0" borderId="21" xfId="0" applyNumberFormat="1" applyFont="1" applyFill="1" applyBorder="1" applyAlignment="1">
      <alignment horizontal="right" vertical="center" wrapText="1"/>
    </xf>
    <xf numFmtId="0" fontId="8" fillId="0" borderId="22" xfId="0" applyFont="1" applyFill="1" applyBorder="1" applyAlignment="1">
      <alignment horizontal="left" vertical="center" wrapText="1"/>
    </xf>
    <xf numFmtId="176" fontId="6" fillId="0" borderId="23" xfId="0" applyNumberFormat="1" applyFont="1" applyFill="1" applyBorder="1" applyAlignment="1">
      <alignment horizontal="left" vertical="center"/>
    </xf>
    <xf numFmtId="176" fontId="6" fillId="0" borderId="24" xfId="0" applyNumberFormat="1" applyFont="1" applyFill="1" applyBorder="1" applyAlignment="1">
      <alignment horizontal="left" vertical="center"/>
    </xf>
    <xf numFmtId="176" fontId="6" fillId="0" borderId="24" xfId="0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left" vertical="center"/>
    </xf>
    <xf numFmtId="58" fontId="9" fillId="0" borderId="19" xfId="0" applyNumberFormat="1" applyFont="1" applyFill="1" applyBorder="1" applyAlignment="1">
      <alignment horizontal="center" vertical="top" wrapText="1"/>
    </xf>
    <xf numFmtId="176" fontId="9" fillId="0" borderId="16" xfId="0" applyNumberFormat="1" applyFont="1" applyFill="1" applyBorder="1" applyAlignment="1">
      <alignment horizontal="center" vertical="center"/>
    </xf>
    <xf numFmtId="58" fontId="9" fillId="0" borderId="15" xfId="0" applyNumberFormat="1" applyFont="1" applyBorder="1" applyAlignment="1">
      <alignment horizontal="center" vertical="top" wrapText="1"/>
    </xf>
    <xf numFmtId="176" fontId="9" fillId="0" borderId="12" xfId="0" applyNumberFormat="1" applyFont="1" applyBorder="1" applyAlignment="1">
      <alignment horizontal="center" vertical="center"/>
    </xf>
    <xf numFmtId="176" fontId="9" fillId="0" borderId="26" xfId="0" applyNumberFormat="1" applyFont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right" vertical="center"/>
    </xf>
    <xf numFmtId="58" fontId="9" fillId="0" borderId="28" xfId="0" applyNumberFormat="1" applyFont="1" applyBorder="1" applyAlignment="1">
      <alignment horizontal="center" vertical="top" wrapText="1"/>
    </xf>
    <xf numFmtId="176" fontId="9" fillId="0" borderId="29" xfId="0" applyNumberFormat="1" applyFont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58" fontId="7" fillId="0" borderId="29" xfId="0" applyNumberFormat="1" applyFont="1" applyFill="1" applyBorder="1" applyAlignment="1">
      <alignment horizontal="center" vertical="center"/>
    </xf>
    <xf numFmtId="58" fontId="7" fillId="0" borderId="30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vertical="center" wrapText="1"/>
    </xf>
    <xf numFmtId="58" fontId="7" fillId="0" borderId="11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top" wrapText="1"/>
    </xf>
    <xf numFmtId="176" fontId="9" fillId="0" borderId="32" xfId="0" applyNumberFormat="1" applyFont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176" fontId="9" fillId="0" borderId="33" xfId="0" applyNumberFormat="1" applyFont="1" applyBorder="1" applyAlignment="1">
      <alignment horizontal="center" vertical="center"/>
    </xf>
    <xf numFmtId="176" fontId="7" fillId="0" borderId="30" xfId="0" applyNumberFormat="1" applyFont="1" applyFill="1" applyBorder="1" applyAlignment="1">
      <alignment horizontal="center" vertical="center"/>
    </xf>
    <xf numFmtId="176" fontId="6" fillId="0" borderId="34" xfId="0" applyNumberFormat="1" applyFont="1" applyFill="1" applyBorder="1" applyAlignment="1">
      <alignment horizontal="left" vertical="center"/>
    </xf>
    <xf numFmtId="176" fontId="6" fillId="0" borderId="35" xfId="0" applyNumberFormat="1" applyFont="1" applyFill="1" applyBorder="1" applyAlignment="1">
      <alignment horizontal="left" vertical="center"/>
    </xf>
    <xf numFmtId="176" fontId="6" fillId="0" borderId="35" xfId="0" applyNumberFormat="1" applyFont="1" applyFill="1" applyBorder="1" applyAlignment="1">
      <alignment horizontal="right" vertical="center"/>
    </xf>
    <xf numFmtId="176" fontId="6" fillId="0" borderId="36" xfId="0" applyNumberFormat="1" applyFont="1" applyFill="1" applyBorder="1" applyAlignment="1">
      <alignment horizontal="left" vertical="center"/>
    </xf>
    <xf numFmtId="176" fontId="7" fillId="0" borderId="37" xfId="0" applyNumberFormat="1" applyFont="1" applyFill="1" applyBorder="1" applyAlignment="1">
      <alignment horizontal="center" vertical="center"/>
    </xf>
    <xf numFmtId="176" fontId="7" fillId="0" borderId="26" xfId="0" applyNumberFormat="1" applyFont="1" applyFill="1" applyBorder="1" applyAlignment="1">
      <alignment horizontal="center" vertical="center"/>
    </xf>
    <xf numFmtId="176" fontId="7" fillId="0" borderId="26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left" vertical="center"/>
    </xf>
    <xf numFmtId="176" fontId="7" fillId="0" borderId="40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vertical="center"/>
    </xf>
    <xf numFmtId="0" fontId="8" fillId="0" borderId="42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vertical="center"/>
    </xf>
    <xf numFmtId="0" fontId="8" fillId="0" borderId="44" xfId="0" applyFont="1" applyFill="1" applyBorder="1" applyAlignment="1">
      <alignment horizontal="left" vertical="center" wrapText="1"/>
    </xf>
    <xf numFmtId="176" fontId="9" fillId="0" borderId="45" xfId="0" applyNumberFormat="1" applyFont="1" applyBorder="1" applyAlignment="1">
      <alignment horizontal="center" vertical="top" wrapText="1"/>
    </xf>
    <xf numFmtId="176" fontId="9" fillId="0" borderId="46" xfId="0" applyNumberFormat="1" applyFont="1" applyBorder="1" applyAlignment="1">
      <alignment horizontal="center" vertical="center"/>
    </xf>
    <xf numFmtId="0" fontId="7" fillId="0" borderId="47" xfId="0" applyFont="1" applyFill="1" applyBorder="1" applyAlignment="1">
      <alignment vertical="center"/>
    </xf>
    <xf numFmtId="176" fontId="11" fillId="0" borderId="48" xfId="0" applyNumberFormat="1" applyFont="1" applyFill="1" applyBorder="1" applyAlignment="1">
      <alignment vertical="center" wrapText="1"/>
    </xf>
    <xf numFmtId="0" fontId="12" fillId="0" borderId="49" xfId="0" applyFont="1" applyFill="1" applyBorder="1" applyAlignment="1">
      <alignment horizontal="left" vertical="center" wrapText="1"/>
    </xf>
    <xf numFmtId="176" fontId="6" fillId="0" borderId="50" xfId="0" applyNumberFormat="1" applyFont="1" applyFill="1" applyBorder="1" applyAlignment="1">
      <alignment horizontal="left" vertical="center"/>
    </xf>
    <xf numFmtId="176" fontId="6" fillId="0" borderId="51" xfId="0" applyNumberFormat="1" applyFont="1" applyFill="1" applyBorder="1" applyAlignment="1">
      <alignment horizontal="left" vertical="center"/>
    </xf>
    <xf numFmtId="176" fontId="6" fillId="0" borderId="51" xfId="0" applyNumberFormat="1" applyFont="1" applyFill="1" applyBorder="1" applyAlignment="1">
      <alignment horizontal="right" vertical="center"/>
    </xf>
    <xf numFmtId="176" fontId="6" fillId="0" borderId="52" xfId="0" applyNumberFormat="1" applyFont="1" applyFill="1" applyBorder="1" applyAlignment="1">
      <alignment horizontal="left" vertical="center"/>
    </xf>
    <xf numFmtId="176" fontId="7" fillId="0" borderId="38" xfId="0" applyNumberFormat="1" applyFont="1" applyFill="1" applyBorder="1" applyAlignment="1">
      <alignment horizontal="center" vertical="center" wrapText="1"/>
    </xf>
    <xf numFmtId="58" fontId="10" fillId="0" borderId="15" xfId="0" applyNumberFormat="1" applyFont="1" applyBorder="1" applyAlignment="1">
      <alignment horizontal="center" vertical="top" wrapText="1"/>
    </xf>
    <xf numFmtId="176" fontId="8" fillId="0" borderId="16" xfId="0" applyNumberFormat="1" applyFont="1" applyFill="1" applyBorder="1" applyAlignment="1">
      <alignment horizontal="center" vertical="center"/>
    </xf>
    <xf numFmtId="58" fontId="10" fillId="0" borderId="11" xfId="0" applyNumberFormat="1" applyFont="1" applyBorder="1" applyAlignment="1">
      <alignment horizontal="center" vertical="top" wrapText="1"/>
    </xf>
    <xf numFmtId="58" fontId="10" fillId="0" borderId="53" xfId="0" applyNumberFormat="1" applyFont="1" applyBorder="1" applyAlignment="1">
      <alignment horizontal="center" vertical="top" wrapText="1"/>
    </xf>
    <xf numFmtId="176" fontId="10" fillId="0" borderId="33" xfId="0" applyNumberFormat="1" applyFont="1" applyBorder="1" applyAlignment="1">
      <alignment horizontal="center" vertical="center"/>
    </xf>
    <xf numFmtId="176" fontId="7" fillId="0" borderId="54" xfId="0" applyNumberFormat="1" applyFont="1" applyFill="1" applyBorder="1" applyAlignment="1">
      <alignment horizontal="center" vertical="center"/>
    </xf>
    <xf numFmtId="58" fontId="7" fillId="0" borderId="55" xfId="0" applyNumberFormat="1" applyFont="1" applyFill="1" applyBorder="1" applyAlignment="1">
      <alignment horizontal="center" vertical="center"/>
    </xf>
    <xf numFmtId="176" fontId="11" fillId="0" borderId="56" xfId="0" applyNumberFormat="1" applyFont="1" applyFill="1" applyBorder="1" applyAlignment="1">
      <alignment vertical="center" wrapText="1"/>
    </xf>
    <xf numFmtId="0" fontId="12" fillId="0" borderId="57" xfId="0" applyFont="1" applyFill="1" applyBorder="1" applyAlignment="1">
      <alignment horizontal="left" vertical="center" wrapText="1"/>
    </xf>
    <xf numFmtId="58" fontId="13" fillId="0" borderId="58" xfId="0" applyNumberFormat="1" applyFont="1" applyFill="1" applyBorder="1" applyAlignment="1">
      <alignment horizontal="left" vertical="top"/>
    </xf>
    <xf numFmtId="58" fontId="13" fillId="0" borderId="59" xfId="0" applyNumberFormat="1" applyFont="1" applyFill="1" applyBorder="1" applyAlignment="1">
      <alignment horizontal="left" vertical="top"/>
    </xf>
    <xf numFmtId="58" fontId="13" fillId="0" borderId="60" xfId="0" applyNumberFormat="1" applyFont="1" applyFill="1" applyBorder="1" applyAlignment="1">
      <alignment horizontal="left" vertical="top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0" fontId="3" fillId="0" borderId="0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abSelected="1" zoomScalePageLayoutView="115" workbookViewId="0">
      <selection activeCell="H29" sqref="H29"/>
    </sheetView>
  </sheetViews>
  <sheetFormatPr defaultColWidth="9" defaultRowHeight="13.5"/>
  <cols>
    <col min="1" max="1" width="19.6333333333333" style="9" customWidth="1"/>
    <col min="2" max="2" width="8.63333333333333" style="10" customWidth="1"/>
    <col min="3" max="5" width="12.6333333333333" style="10" customWidth="1"/>
    <col min="6" max="6" width="10.6333333333333" style="10" customWidth="1"/>
    <col min="7" max="7" width="19.6333333333333" style="10" customWidth="1"/>
    <col min="8" max="244" width="9" style="10"/>
    <col min="245" max="245" width="28.6333333333333" style="10" customWidth="1"/>
    <col min="246" max="246" width="12.6333333333333" style="10" customWidth="1"/>
    <col min="247" max="249" width="17.6333333333333" style="10" customWidth="1"/>
    <col min="250" max="250" width="11.6333333333333" style="10" customWidth="1"/>
    <col min="251" max="251" width="23.1333333333333" style="10" customWidth="1"/>
    <col min="252" max="500" width="9" style="10"/>
    <col min="501" max="501" width="28.6333333333333" style="10" customWidth="1"/>
    <col min="502" max="502" width="12.6333333333333" style="10" customWidth="1"/>
    <col min="503" max="505" width="17.6333333333333" style="10" customWidth="1"/>
    <col min="506" max="506" width="11.6333333333333" style="10" customWidth="1"/>
    <col min="507" max="507" width="23.1333333333333" style="10" customWidth="1"/>
    <col min="508" max="756" width="9" style="10"/>
    <col min="757" max="757" width="28.6333333333333" style="10" customWidth="1"/>
    <col min="758" max="758" width="12.6333333333333" style="10" customWidth="1"/>
    <col min="759" max="761" width="17.6333333333333" style="10" customWidth="1"/>
    <col min="762" max="762" width="11.6333333333333" style="10" customWidth="1"/>
    <col min="763" max="763" width="23.1333333333333" style="10" customWidth="1"/>
    <col min="764" max="1012" width="9" style="10"/>
    <col min="1013" max="1013" width="28.6333333333333" style="10" customWidth="1"/>
    <col min="1014" max="1014" width="12.6333333333333" style="10" customWidth="1"/>
    <col min="1015" max="1017" width="17.6333333333333" style="10" customWidth="1"/>
    <col min="1018" max="1018" width="11.6333333333333" style="10" customWidth="1"/>
    <col min="1019" max="1019" width="23.1333333333333" style="10" customWidth="1"/>
    <col min="1020" max="1268" width="9" style="10"/>
    <col min="1269" max="1269" width="28.6333333333333" style="10" customWidth="1"/>
    <col min="1270" max="1270" width="12.6333333333333" style="10" customWidth="1"/>
    <col min="1271" max="1273" width="17.6333333333333" style="10" customWidth="1"/>
    <col min="1274" max="1274" width="11.6333333333333" style="10" customWidth="1"/>
    <col min="1275" max="1275" width="23.1333333333333" style="10" customWidth="1"/>
    <col min="1276" max="1524" width="9" style="10"/>
    <col min="1525" max="1525" width="28.6333333333333" style="10" customWidth="1"/>
    <col min="1526" max="1526" width="12.6333333333333" style="10" customWidth="1"/>
    <col min="1527" max="1529" width="17.6333333333333" style="10" customWidth="1"/>
    <col min="1530" max="1530" width="11.6333333333333" style="10" customWidth="1"/>
    <col min="1531" max="1531" width="23.1333333333333" style="10" customWidth="1"/>
    <col min="1532" max="1780" width="9" style="10"/>
    <col min="1781" max="1781" width="28.6333333333333" style="10" customWidth="1"/>
    <col min="1782" max="1782" width="12.6333333333333" style="10" customWidth="1"/>
    <col min="1783" max="1785" width="17.6333333333333" style="10" customWidth="1"/>
    <col min="1786" max="1786" width="11.6333333333333" style="10" customWidth="1"/>
    <col min="1787" max="1787" width="23.1333333333333" style="10" customWidth="1"/>
    <col min="1788" max="2036" width="9" style="10"/>
    <col min="2037" max="2037" width="28.6333333333333" style="10" customWidth="1"/>
    <col min="2038" max="2038" width="12.6333333333333" style="10" customWidth="1"/>
    <col min="2039" max="2041" width="17.6333333333333" style="10" customWidth="1"/>
    <col min="2042" max="2042" width="11.6333333333333" style="10" customWidth="1"/>
    <col min="2043" max="2043" width="23.1333333333333" style="10" customWidth="1"/>
    <col min="2044" max="2292" width="9" style="10"/>
    <col min="2293" max="2293" width="28.6333333333333" style="10" customWidth="1"/>
    <col min="2294" max="2294" width="12.6333333333333" style="10" customWidth="1"/>
    <col min="2295" max="2297" width="17.6333333333333" style="10" customWidth="1"/>
    <col min="2298" max="2298" width="11.6333333333333" style="10" customWidth="1"/>
    <col min="2299" max="2299" width="23.1333333333333" style="10" customWidth="1"/>
    <col min="2300" max="2548" width="9" style="10"/>
    <col min="2549" max="2549" width="28.6333333333333" style="10" customWidth="1"/>
    <col min="2550" max="2550" width="12.6333333333333" style="10" customWidth="1"/>
    <col min="2551" max="2553" width="17.6333333333333" style="10" customWidth="1"/>
    <col min="2554" max="2554" width="11.6333333333333" style="10" customWidth="1"/>
    <col min="2555" max="2555" width="23.1333333333333" style="10" customWidth="1"/>
    <col min="2556" max="2804" width="9" style="10"/>
    <col min="2805" max="2805" width="28.6333333333333" style="10" customWidth="1"/>
    <col min="2806" max="2806" width="12.6333333333333" style="10" customWidth="1"/>
    <col min="2807" max="2809" width="17.6333333333333" style="10" customWidth="1"/>
    <col min="2810" max="2810" width="11.6333333333333" style="10" customWidth="1"/>
    <col min="2811" max="2811" width="23.1333333333333" style="10" customWidth="1"/>
    <col min="2812" max="3060" width="9" style="10"/>
    <col min="3061" max="3061" width="28.6333333333333" style="10" customWidth="1"/>
    <col min="3062" max="3062" width="12.6333333333333" style="10" customWidth="1"/>
    <col min="3063" max="3065" width="17.6333333333333" style="10" customWidth="1"/>
    <col min="3066" max="3066" width="11.6333333333333" style="10" customWidth="1"/>
    <col min="3067" max="3067" width="23.1333333333333" style="10" customWidth="1"/>
    <col min="3068" max="3316" width="9" style="10"/>
    <col min="3317" max="3317" width="28.6333333333333" style="10" customWidth="1"/>
    <col min="3318" max="3318" width="12.6333333333333" style="10" customWidth="1"/>
    <col min="3319" max="3321" width="17.6333333333333" style="10" customWidth="1"/>
    <col min="3322" max="3322" width="11.6333333333333" style="10" customWidth="1"/>
    <col min="3323" max="3323" width="23.1333333333333" style="10" customWidth="1"/>
    <col min="3324" max="3572" width="9" style="10"/>
    <col min="3573" max="3573" width="28.6333333333333" style="10" customWidth="1"/>
    <col min="3574" max="3574" width="12.6333333333333" style="10" customWidth="1"/>
    <col min="3575" max="3577" width="17.6333333333333" style="10" customWidth="1"/>
    <col min="3578" max="3578" width="11.6333333333333" style="10" customWidth="1"/>
    <col min="3579" max="3579" width="23.1333333333333" style="10" customWidth="1"/>
    <col min="3580" max="3828" width="9" style="10"/>
    <col min="3829" max="3829" width="28.6333333333333" style="10" customWidth="1"/>
    <col min="3830" max="3830" width="12.6333333333333" style="10" customWidth="1"/>
    <col min="3831" max="3833" width="17.6333333333333" style="10" customWidth="1"/>
    <col min="3834" max="3834" width="11.6333333333333" style="10" customWidth="1"/>
    <col min="3835" max="3835" width="23.1333333333333" style="10" customWidth="1"/>
    <col min="3836" max="4084" width="9" style="10"/>
    <col min="4085" max="4085" width="28.6333333333333" style="10" customWidth="1"/>
    <col min="4086" max="4086" width="12.6333333333333" style="10" customWidth="1"/>
    <col min="4087" max="4089" width="17.6333333333333" style="10" customWidth="1"/>
    <col min="4090" max="4090" width="11.6333333333333" style="10" customWidth="1"/>
    <col min="4091" max="4091" width="23.1333333333333" style="10" customWidth="1"/>
    <col min="4092" max="4340" width="9" style="10"/>
    <col min="4341" max="4341" width="28.6333333333333" style="10" customWidth="1"/>
    <col min="4342" max="4342" width="12.6333333333333" style="10" customWidth="1"/>
    <col min="4343" max="4345" width="17.6333333333333" style="10" customWidth="1"/>
    <col min="4346" max="4346" width="11.6333333333333" style="10" customWidth="1"/>
    <col min="4347" max="4347" width="23.1333333333333" style="10" customWidth="1"/>
    <col min="4348" max="4596" width="9" style="10"/>
    <col min="4597" max="4597" width="28.6333333333333" style="10" customWidth="1"/>
    <col min="4598" max="4598" width="12.6333333333333" style="10" customWidth="1"/>
    <col min="4599" max="4601" width="17.6333333333333" style="10" customWidth="1"/>
    <col min="4602" max="4602" width="11.6333333333333" style="10" customWidth="1"/>
    <col min="4603" max="4603" width="23.1333333333333" style="10" customWidth="1"/>
    <col min="4604" max="4852" width="9" style="10"/>
    <col min="4853" max="4853" width="28.6333333333333" style="10" customWidth="1"/>
    <col min="4854" max="4854" width="12.6333333333333" style="10" customWidth="1"/>
    <col min="4855" max="4857" width="17.6333333333333" style="10" customWidth="1"/>
    <col min="4858" max="4858" width="11.6333333333333" style="10" customWidth="1"/>
    <col min="4859" max="4859" width="23.1333333333333" style="10" customWidth="1"/>
    <col min="4860" max="5108" width="9" style="10"/>
    <col min="5109" max="5109" width="28.6333333333333" style="10" customWidth="1"/>
    <col min="5110" max="5110" width="12.6333333333333" style="10" customWidth="1"/>
    <col min="5111" max="5113" width="17.6333333333333" style="10" customWidth="1"/>
    <col min="5114" max="5114" width="11.6333333333333" style="10" customWidth="1"/>
    <col min="5115" max="5115" width="23.1333333333333" style="10" customWidth="1"/>
    <col min="5116" max="5364" width="9" style="10"/>
    <col min="5365" max="5365" width="28.6333333333333" style="10" customWidth="1"/>
    <col min="5366" max="5366" width="12.6333333333333" style="10" customWidth="1"/>
    <col min="5367" max="5369" width="17.6333333333333" style="10" customWidth="1"/>
    <col min="5370" max="5370" width="11.6333333333333" style="10" customWidth="1"/>
    <col min="5371" max="5371" width="23.1333333333333" style="10" customWidth="1"/>
    <col min="5372" max="5620" width="9" style="10"/>
    <col min="5621" max="5621" width="28.6333333333333" style="10" customWidth="1"/>
    <col min="5622" max="5622" width="12.6333333333333" style="10" customWidth="1"/>
    <col min="5623" max="5625" width="17.6333333333333" style="10" customWidth="1"/>
    <col min="5626" max="5626" width="11.6333333333333" style="10" customWidth="1"/>
    <col min="5627" max="5627" width="23.1333333333333" style="10" customWidth="1"/>
    <col min="5628" max="5876" width="9" style="10"/>
    <col min="5877" max="5877" width="28.6333333333333" style="10" customWidth="1"/>
    <col min="5878" max="5878" width="12.6333333333333" style="10" customWidth="1"/>
    <col min="5879" max="5881" width="17.6333333333333" style="10" customWidth="1"/>
    <col min="5882" max="5882" width="11.6333333333333" style="10" customWidth="1"/>
    <col min="5883" max="5883" width="23.1333333333333" style="10" customWidth="1"/>
    <col min="5884" max="6132" width="9" style="10"/>
    <col min="6133" max="6133" width="28.6333333333333" style="10" customWidth="1"/>
    <col min="6134" max="6134" width="12.6333333333333" style="10" customWidth="1"/>
    <col min="6135" max="6137" width="17.6333333333333" style="10" customWidth="1"/>
    <col min="6138" max="6138" width="11.6333333333333" style="10" customWidth="1"/>
    <col min="6139" max="6139" width="23.1333333333333" style="10" customWidth="1"/>
    <col min="6140" max="6388" width="9" style="10"/>
    <col min="6389" max="6389" width="28.6333333333333" style="10" customWidth="1"/>
    <col min="6390" max="6390" width="12.6333333333333" style="10" customWidth="1"/>
    <col min="6391" max="6393" width="17.6333333333333" style="10" customWidth="1"/>
    <col min="6394" max="6394" width="11.6333333333333" style="10" customWidth="1"/>
    <col min="6395" max="6395" width="23.1333333333333" style="10" customWidth="1"/>
    <col min="6396" max="6644" width="9" style="10"/>
    <col min="6645" max="6645" width="28.6333333333333" style="10" customWidth="1"/>
    <col min="6646" max="6646" width="12.6333333333333" style="10" customWidth="1"/>
    <col min="6647" max="6649" width="17.6333333333333" style="10" customWidth="1"/>
    <col min="6650" max="6650" width="11.6333333333333" style="10" customWidth="1"/>
    <col min="6651" max="6651" width="23.1333333333333" style="10" customWidth="1"/>
    <col min="6652" max="6900" width="9" style="10"/>
    <col min="6901" max="6901" width="28.6333333333333" style="10" customWidth="1"/>
    <col min="6902" max="6902" width="12.6333333333333" style="10" customWidth="1"/>
    <col min="6903" max="6905" width="17.6333333333333" style="10" customWidth="1"/>
    <col min="6906" max="6906" width="11.6333333333333" style="10" customWidth="1"/>
    <col min="6907" max="6907" width="23.1333333333333" style="10" customWidth="1"/>
    <col min="6908" max="7156" width="9" style="10"/>
    <col min="7157" max="7157" width="28.6333333333333" style="10" customWidth="1"/>
    <col min="7158" max="7158" width="12.6333333333333" style="10" customWidth="1"/>
    <col min="7159" max="7161" width="17.6333333333333" style="10" customWidth="1"/>
    <col min="7162" max="7162" width="11.6333333333333" style="10" customWidth="1"/>
    <col min="7163" max="7163" width="23.1333333333333" style="10" customWidth="1"/>
    <col min="7164" max="7412" width="9" style="10"/>
    <col min="7413" max="7413" width="28.6333333333333" style="10" customWidth="1"/>
    <col min="7414" max="7414" width="12.6333333333333" style="10" customWidth="1"/>
    <col min="7415" max="7417" width="17.6333333333333" style="10" customWidth="1"/>
    <col min="7418" max="7418" width="11.6333333333333" style="10" customWidth="1"/>
    <col min="7419" max="7419" width="23.1333333333333" style="10" customWidth="1"/>
    <col min="7420" max="7668" width="9" style="10"/>
    <col min="7669" max="7669" width="28.6333333333333" style="10" customWidth="1"/>
    <col min="7670" max="7670" width="12.6333333333333" style="10" customWidth="1"/>
    <col min="7671" max="7673" width="17.6333333333333" style="10" customWidth="1"/>
    <col min="7674" max="7674" width="11.6333333333333" style="10" customWidth="1"/>
    <col min="7675" max="7675" width="23.1333333333333" style="10" customWidth="1"/>
    <col min="7676" max="7924" width="9" style="10"/>
    <col min="7925" max="7925" width="28.6333333333333" style="10" customWidth="1"/>
    <col min="7926" max="7926" width="12.6333333333333" style="10" customWidth="1"/>
    <col min="7927" max="7929" width="17.6333333333333" style="10" customWidth="1"/>
    <col min="7930" max="7930" width="11.6333333333333" style="10" customWidth="1"/>
    <col min="7931" max="7931" width="23.1333333333333" style="10" customWidth="1"/>
    <col min="7932" max="8180" width="9" style="10"/>
    <col min="8181" max="8181" width="28.6333333333333" style="10" customWidth="1"/>
    <col min="8182" max="8182" width="12.6333333333333" style="10" customWidth="1"/>
    <col min="8183" max="8185" width="17.6333333333333" style="10" customWidth="1"/>
    <col min="8186" max="8186" width="11.6333333333333" style="10" customWidth="1"/>
    <col min="8187" max="8187" width="23.1333333333333" style="10" customWidth="1"/>
    <col min="8188" max="8436" width="9" style="10"/>
    <col min="8437" max="8437" width="28.6333333333333" style="10" customWidth="1"/>
    <col min="8438" max="8438" width="12.6333333333333" style="10" customWidth="1"/>
    <col min="8439" max="8441" width="17.6333333333333" style="10" customWidth="1"/>
    <col min="8442" max="8442" width="11.6333333333333" style="10" customWidth="1"/>
    <col min="8443" max="8443" width="23.1333333333333" style="10" customWidth="1"/>
    <col min="8444" max="8692" width="9" style="10"/>
    <col min="8693" max="8693" width="28.6333333333333" style="10" customWidth="1"/>
    <col min="8694" max="8694" width="12.6333333333333" style="10" customWidth="1"/>
    <col min="8695" max="8697" width="17.6333333333333" style="10" customWidth="1"/>
    <col min="8698" max="8698" width="11.6333333333333" style="10" customWidth="1"/>
    <col min="8699" max="8699" width="23.1333333333333" style="10" customWidth="1"/>
    <col min="8700" max="8948" width="9" style="10"/>
    <col min="8949" max="8949" width="28.6333333333333" style="10" customWidth="1"/>
    <col min="8950" max="8950" width="12.6333333333333" style="10" customWidth="1"/>
    <col min="8951" max="8953" width="17.6333333333333" style="10" customWidth="1"/>
    <col min="8954" max="8954" width="11.6333333333333" style="10" customWidth="1"/>
    <col min="8955" max="8955" width="23.1333333333333" style="10" customWidth="1"/>
    <col min="8956" max="9204" width="9" style="10"/>
    <col min="9205" max="9205" width="28.6333333333333" style="10" customWidth="1"/>
    <col min="9206" max="9206" width="12.6333333333333" style="10" customWidth="1"/>
    <col min="9207" max="9209" width="17.6333333333333" style="10" customWidth="1"/>
    <col min="9210" max="9210" width="11.6333333333333" style="10" customWidth="1"/>
    <col min="9211" max="9211" width="23.1333333333333" style="10" customWidth="1"/>
    <col min="9212" max="9460" width="9" style="10"/>
    <col min="9461" max="9461" width="28.6333333333333" style="10" customWidth="1"/>
    <col min="9462" max="9462" width="12.6333333333333" style="10" customWidth="1"/>
    <col min="9463" max="9465" width="17.6333333333333" style="10" customWidth="1"/>
    <col min="9466" max="9466" width="11.6333333333333" style="10" customWidth="1"/>
    <col min="9467" max="9467" width="23.1333333333333" style="10" customWidth="1"/>
    <col min="9468" max="9716" width="9" style="10"/>
    <col min="9717" max="9717" width="28.6333333333333" style="10" customWidth="1"/>
    <col min="9718" max="9718" width="12.6333333333333" style="10" customWidth="1"/>
    <col min="9719" max="9721" width="17.6333333333333" style="10" customWidth="1"/>
    <col min="9722" max="9722" width="11.6333333333333" style="10" customWidth="1"/>
    <col min="9723" max="9723" width="23.1333333333333" style="10" customWidth="1"/>
    <col min="9724" max="9972" width="9" style="10"/>
    <col min="9973" max="9973" width="28.6333333333333" style="10" customWidth="1"/>
    <col min="9974" max="9974" width="12.6333333333333" style="10" customWidth="1"/>
    <col min="9975" max="9977" width="17.6333333333333" style="10" customWidth="1"/>
    <col min="9978" max="9978" width="11.6333333333333" style="10" customWidth="1"/>
    <col min="9979" max="9979" width="23.1333333333333" style="10" customWidth="1"/>
    <col min="9980" max="10228" width="9" style="10"/>
    <col min="10229" max="10229" width="28.6333333333333" style="10" customWidth="1"/>
    <col min="10230" max="10230" width="12.6333333333333" style="10" customWidth="1"/>
    <col min="10231" max="10233" width="17.6333333333333" style="10" customWidth="1"/>
    <col min="10234" max="10234" width="11.6333333333333" style="10" customWidth="1"/>
    <col min="10235" max="10235" width="23.1333333333333" style="10" customWidth="1"/>
    <col min="10236" max="10484" width="9" style="10"/>
    <col min="10485" max="10485" width="28.6333333333333" style="10" customWidth="1"/>
    <col min="10486" max="10486" width="12.6333333333333" style="10" customWidth="1"/>
    <col min="10487" max="10489" width="17.6333333333333" style="10" customWidth="1"/>
    <col min="10490" max="10490" width="11.6333333333333" style="10" customWidth="1"/>
    <col min="10491" max="10491" width="23.1333333333333" style="10" customWidth="1"/>
    <col min="10492" max="10740" width="9" style="10"/>
    <col min="10741" max="10741" width="28.6333333333333" style="10" customWidth="1"/>
    <col min="10742" max="10742" width="12.6333333333333" style="10" customWidth="1"/>
    <col min="10743" max="10745" width="17.6333333333333" style="10" customWidth="1"/>
    <col min="10746" max="10746" width="11.6333333333333" style="10" customWidth="1"/>
    <col min="10747" max="10747" width="23.1333333333333" style="10" customWidth="1"/>
    <col min="10748" max="10996" width="9" style="10"/>
    <col min="10997" max="10997" width="28.6333333333333" style="10" customWidth="1"/>
    <col min="10998" max="10998" width="12.6333333333333" style="10" customWidth="1"/>
    <col min="10999" max="11001" width="17.6333333333333" style="10" customWidth="1"/>
    <col min="11002" max="11002" width="11.6333333333333" style="10" customWidth="1"/>
    <col min="11003" max="11003" width="23.1333333333333" style="10" customWidth="1"/>
    <col min="11004" max="11252" width="9" style="10"/>
    <col min="11253" max="11253" width="28.6333333333333" style="10" customWidth="1"/>
    <col min="11254" max="11254" width="12.6333333333333" style="10" customWidth="1"/>
    <col min="11255" max="11257" width="17.6333333333333" style="10" customWidth="1"/>
    <col min="11258" max="11258" width="11.6333333333333" style="10" customWidth="1"/>
    <col min="11259" max="11259" width="23.1333333333333" style="10" customWidth="1"/>
    <col min="11260" max="11508" width="9" style="10"/>
    <col min="11509" max="11509" width="28.6333333333333" style="10" customWidth="1"/>
    <col min="11510" max="11510" width="12.6333333333333" style="10" customWidth="1"/>
    <col min="11511" max="11513" width="17.6333333333333" style="10" customWidth="1"/>
    <col min="11514" max="11514" width="11.6333333333333" style="10" customWidth="1"/>
    <col min="11515" max="11515" width="23.1333333333333" style="10" customWidth="1"/>
    <col min="11516" max="11764" width="9" style="10"/>
    <col min="11765" max="11765" width="28.6333333333333" style="10" customWidth="1"/>
    <col min="11766" max="11766" width="12.6333333333333" style="10" customWidth="1"/>
    <col min="11767" max="11769" width="17.6333333333333" style="10" customWidth="1"/>
    <col min="11770" max="11770" width="11.6333333333333" style="10" customWidth="1"/>
    <col min="11771" max="11771" width="23.1333333333333" style="10" customWidth="1"/>
    <col min="11772" max="12020" width="9" style="10"/>
    <col min="12021" max="12021" width="28.6333333333333" style="10" customWidth="1"/>
    <col min="12022" max="12022" width="12.6333333333333" style="10" customWidth="1"/>
    <col min="12023" max="12025" width="17.6333333333333" style="10" customWidth="1"/>
    <col min="12026" max="12026" width="11.6333333333333" style="10" customWidth="1"/>
    <col min="12027" max="12027" width="23.1333333333333" style="10" customWidth="1"/>
    <col min="12028" max="12276" width="9" style="10"/>
    <col min="12277" max="12277" width="28.6333333333333" style="10" customWidth="1"/>
    <col min="12278" max="12278" width="12.6333333333333" style="10" customWidth="1"/>
    <col min="12279" max="12281" width="17.6333333333333" style="10" customWidth="1"/>
    <col min="12282" max="12282" width="11.6333333333333" style="10" customWidth="1"/>
    <col min="12283" max="12283" width="23.1333333333333" style="10" customWidth="1"/>
    <col min="12284" max="12532" width="9" style="10"/>
    <col min="12533" max="12533" width="28.6333333333333" style="10" customWidth="1"/>
    <col min="12534" max="12534" width="12.6333333333333" style="10" customWidth="1"/>
    <col min="12535" max="12537" width="17.6333333333333" style="10" customWidth="1"/>
    <col min="12538" max="12538" width="11.6333333333333" style="10" customWidth="1"/>
    <col min="12539" max="12539" width="23.1333333333333" style="10" customWidth="1"/>
    <col min="12540" max="12788" width="9" style="10"/>
    <col min="12789" max="12789" width="28.6333333333333" style="10" customWidth="1"/>
    <col min="12790" max="12790" width="12.6333333333333" style="10" customWidth="1"/>
    <col min="12791" max="12793" width="17.6333333333333" style="10" customWidth="1"/>
    <col min="12794" max="12794" width="11.6333333333333" style="10" customWidth="1"/>
    <col min="12795" max="12795" width="23.1333333333333" style="10" customWidth="1"/>
    <col min="12796" max="13044" width="9" style="10"/>
    <col min="13045" max="13045" width="28.6333333333333" style="10" customWidth="1"/>
    <col min="13046" max="13046" width="12.6333333333333" style="10" customWidth="1"/>
    <col min="13047" max="13049" width="17.6333333333333" style="10" customWidth="1"/>
    <col min="13050" max="13050" width="11.6333333333333" style="10" customWidth="1"/>
    <col min="13051" max="13051" width="23.1333333333333" style="10" customWidth="1"/>
    <col min="13052" max="13300" width="9" style="10"/>
    <col min="13301" max="13301" width="28.6333333333333" style="10" customWidth="1"/>
    <col min="13302" max="13302" width="12.6333333333333" style="10" customWidth="1"/>
    <col min="13303" max="13305" width="17.6333333333333" style="10" customWidth="1"/>
    <col min="13306" max="13306" width="11.6333333333333" style="10" customWidth="1"/>
    <col min="13307" max="13307" width="23.1333333333333" style="10" customWidth="1"/>
    <col min="13308" max="13556" width="9" style="10"/>
    <col min="13557" max="13557" width="28.6333333333333" style="10" customWidth="1"/>
    <col min="13558" max="13558" width="12.6333333333333" style="10" customWidth="1"/>
    <col min="13559" max="13561" width="17.6333333333333" style="10" customWidth="1"/>
    <col min="13562" max="13562" width="11.6333333333333" style="10" customWidth="1"/>
    <col min="13563" max="13563" width="23.1333333333333" style="10" customWidth="1"/>
    <col min="13564" max="13812" width="9" style="10"/>
    <col min="13813" max="13813" width="28.6333333333333" style="10" customWidth="1"/>
    <col min="13814" max="13814" width="12.6333333333333" style="10" customWidth="1"/>
    <col min="13815" max="13817" width="17.6333333333333" style="10" customWidth="1"/>
    <col min="13818" max="13818" width="11.6333333333333" style="10" customWidth="1"/>
    <col min="13819" max="13819" width="23.1333333333333" style="10" customWidth="1"/>
    <col min="13820" max="14068" width="9" style="10"/>
    <col min="14069" max="14069" width="28.6333333333333" style="10" customWidth="1"/>
    <col min="14070" max="14070" width="12.6333333333333" style="10" customWidth="1"/>
    <col min="14071" max="14073" width="17.6333333333333" style="10" customWidth="1"/>
    <col min="14074" max="14074" width="11.6333333333333" style="10" customWidth="1"/>
    <col min="14075" max="14075" width="23.1333333333333" style="10" customWidth="1"/>
    <col min="14076" max="14324" width="9" style="10"/>
    <col min="14325" max="14325" width="28.6333333333333" style="10" customWidth="1"/>
    <col min="14326" max="14326" width="12.6333333333333" style="10" customWidth="1"/>
    <col min="14327" max="14329" width="17.6333333333333" style="10" customWidth="1"/>
    <col min="14330" max="14330" width="11.6333333333333" style="10" customWidth="1"/>
    <col min="14331" max="14331" width="23.1333333333333" style="10" customWidth="1"/>
    <col min="14332" max="14580" width="9" style="10"/>
    <col min="14581" max="14581" width="28.6333333333333" style="10" customWidth="1"/>
    <col min="14582" max="14582" width="12.6333333333333" style="10" customWidth="1"/>
    <col min="14583" max="14585" width="17.6333333333333" style="10" customWidth="1"/>
    <col min="14586" max="14586" width="11.6333333333333" style="10" customWidth="1"/>
    <col min="14587" max="14587" width="23.1333333333333" style="10" customWidth="1"/>
    <col min="14588" max="14836" width="9" style="10"/>
    <col min="14837" max="14837" width="28.6333333333333" style="10" customWidth="1"/>
    <col min="14838" max="14838" width="12.6333333333333" style="10" customWidth="1"/>
    <col min="14839" max="14841" width="17.6333333333333" style="10" customWidth="1"/>
    <col min="14842" max="14842" width="11.6333333333333" style="10" customWidth="1"/>
    <col min="14843" max="14843" width="23.1333333333333" style="10" customWidth="1"/>
    <col min="14844" max="15092" width="9" style="10"/>
    <col min="15093" max="15093" width="28.6333333333333" style="10" customWidth="1"/>
    <col min="15094" max="15094" width="12.6333333333333" style="10" customWidth="1"/>
    <col min="15095" max="15097" width="17.6333333333333" style="10" customWidth="1"/>
    <col min="15098" max="15098" width="11.6333333333333" style="10" customWidth="1"/>
    <col min="15099" max="15099" width="23.1333333333333" style="10" customWidth="1"/>
    <col min="15100" max="15348" width="9" style="10"/>
    <col min="15349" max="15349" width="28.6333333333333" style="10" customWidth="1"/>
    <col min="15350" max="15350" width="12.6333333333333" style="10" customWidth="1"/>
    <col min="15351" max="15353" width="17.6333333333333" style="10" customWidth="1"/>
    <col min="15354" max="15354" width="11.6333333333333" style="10" customWidth="1"/>
    <col min="15355" max="15355" width="23.1333333333333" style="10" customWidth="1"/>
    <col min="15356" max="15604" width="9" style="10"/>
    <col min="15605" max="15605" width="28.6333333333333" style="10" customWidth="1"/>
    <col min="15606" max="15606" width="12.6333333333333" style="10" customWidth="1"/>
    <col min="15607" max="15609" width="17.6333333333333" style="10" customWidth="1"/>
    <col min="15610" max="15610" width="11.6333333333333" style="10" customWidth="1"/>
    <col min="15611" max="15611" width="23.1333333333333" style="10" customWidth="1"/>
    <col min="15612" max="15860" width="9" style="10"/>
    <col min="15861" max="15861" width="28.6333333333333" style="10" customWidth="1"/>
    <col min="15862" max="15862" width="12.6333333333333" style="10" customWidth="1"/>
    <col min="15863" max="15865" width="17.6333333333333" style="10" customWidth="1"/>
    <col min="15866" max="15866" width="11.6333333333333" style="10" customWidth="1"/>
    <col min="15867" max="15867" width="23.1333333333333" style="10" customWidth="1"/>
    <col min="15868" max="16116" width="9" style="10"/>
    <col min="16117" max="16117" width="28.6333333333333" style="10" customWidth="1"/>
    <col min="16118" max="16118" width="12.6333333333333" style="10" customWidth="1"/>
    <col min="16119" max="16121" width="17.6333333333333" style="10" customWidth="1"/>
    <col min="16122" max="16122" width="11.6333333333333" style="10" customWidth="1"/>
    <col min="16123" max="16123" width="23.1333333333333" style="10" customWidth="1"/>
    <col min="16124" max="16384" width="9" style="10"/>
  </cols>
  <sheetData>
    <row r="1" s="1" customFormat="1" ht="15" customHeight="1" spans="1:7">
      <c r="A1" s="11" t="s">
        <v>0</v>
      </c>
      <c r="B1" s="12"/>
      <c r="C1" s="13"/>
      <c r="D1" s="12"/>
      <c r="E1" s="13"/>
      <c r="F1" s="14"/>
      <c r="G1" s="15"/>
    </row>
    <row r="2" s="2" customFormat="1" ht="12" customHeight="1" spans="1:7">
      <c r="A2" s="16" t="s">
        <v>1</v>
      </c>
      <c r="B2" s="17"/>
      <c r="C2" s="18"/>
      <c r="D2" s="19"/>
      <c r="E2" s="18"/>
      <c r="F2" s="20" t="s">
        <v>2</v>
      </c>
      <c r="G2" s="21" t="s">
        <v>3</v>
      </c>
    </row>
    <row r="3" s="3" customFormat="1" ht="9.95" customHeight="1" spans="1:7">
      <c r="A3" s="22" t="s">
        <v>4</v>
      </c>
      <c r="B3" s="23" t="s">
        <v>5</v>
      </c>
      <c r="C3" s="24" t="s">
        <v>6</v>
      </c>
      <c r="D3" s="24" t="s">
        <v>7</v>
      </c>
      <c r="E3" s="25"/>
      <c r="F3" s="26" t="s">
        <v>8</v>
      </c>
      <c r="G3" s="27" t="s">
        <v>9</v>
      </c>
    </row>
    <row r="4" s="3" customFormat="1" ht="12" customHeight="1" spans="1:7">
      <c r="A4" s="28"/>
      <c r="B4" s="29"/>
      <c r="C4" s="30"/>
      <c r="D4" s="30"/>
      <c r="E4" s="31"/>
      <c r="F4" s="32"/>
      <c r="G4" s="33"/>
    </row>
    <row r="5" s="3" customFormat="1" ht="23" customHeight="1" spans="1:7">
      <c r="A5" s="34" t="s">
        <v>10</v>
      </c>
      <c r="B5" s="29" t="s">
        <v>11</v>
      </c>
      <c r="C5" s="35">
        <v>45352.03</v>
      </c>
      <c r="D5" s="36">
        <f t="shared" ref="D5:D9" si="0">C5+3</f>
        <v>45355.03</v>
      </c>
      <c r="E5" s="37"/>
      <c r="F5" s="38" t="s">
        <v>12</v>
      </c>
      <c r="G5" s="39" t="s">
        <v>13</v>
      </c>
    </row>
    <row r="6" s="3" customFormat="1" ht="23" customHeight="1" spans="1:7">
      <c r="A6" s="34" t="s">
        <v>14</v>
      </c>
      <c r="B6" s="29" t="s">
        <v>15</v>
      </c>
      <c r="C6" s="40">
        <f>C5+7</f>
        <v>45359.03</v>
      </c>
      <c r="D6" s="36">
        <f t="shared" si="0"/>
        <v>45362.03</v>
      </c>
      <c r="E6" s="37"/>
      <c r="F6" s="38" t="s">
        <v>16</v>
      </c>
      <c r="G6" s="39" t="s">
        <v>17</v>
      </c>
    </row>
    <row r="7" s="3" customFormat="1" ht="23" customHeight="1" spans="1:7">
      <c r="A7" s="34" t="s">
        <v>18</v>
      </c>
      <c r="B7" s="29" t="s">
        <v>19</v>
      </c>
      <c r="C7" s="40">
        <f>C6+7</f>
        <v>45366.03</v>
      </c>
      <c r="D7" s="36">
        <f t="shared" si="0"/>
        <v>45369.03</v>
      </c>
      <c r="E7" s="41"/>
      <c r="F7" s="38" t="s">
        <v>20</v>
      </c>
      <c r="G7" s="39" t="s">
        <v>21</v>
      </c>
    </row>
    <row r="8" s="4" customFormat="1" ht="23" customHeight="1" spans="1:17">
      <c r="A8" s="34" t="s">
        <v>22</v>
      </c>
      <c r="B8" s="29" t="s">
        <v>23</v>
      </c>
      <c r="C8" s="29">
        <f>C7+7</f>
        <v>45373.03</v>
      </c>
      <c r="D8" s="36">
        <f t="shared" si="0"/>
        <v>45376.03</v>
      </c>
      <c r="E8" s="40"/>
      <c r="F8" s="38"/>
      <c r="G8" s="42"/>
      <c r="Q8" s="119"/>
    </row>
    <row r="9" s="4" customFormat="1" ht="23" customHeight="1" spans="1:17">
      <c r="A9" s="34" t="s">
        <v>14</v>
      </c>
      <c r="B9" s="29" t="s">
        <v>24</v>
      </c>
      <c r="C9" s="29">
        <f>C8+7</f>
        <v>45380.03</v>
      </c>
      <c r="D9" s="36">
        <f t="shared" si="0"/>
        <v>45383.03</v>
      </c>
      <c r="E9" s="40"/>
      <c r="F9" s="43"/>
      <c r="G9" s="44"/>
      <c r="Q9" s="119"/>
    </row>
    <row r="10" s="5" customFormat="1" ht="12" customHeight="1" spans="1:7">
      <c r="A10" s="45" t="s">
        <v>25</v>
      </c>
      <c r="B10" s="46"/>
      <c r="C10" s="46"/>
      <c r="D10" s="46"/>
      <c r="E10" s="46"/>
      <c r="F10" s="47" t="s">
        <v>2</v>
      </c>
      <c r="G10" s="48" t="s">
        <v>26</v>
      </c>
    </row>
    <row r="11" s="3" customFormat="1" ht="9.95" customHeight="1" spans="1:7">
      <c r="A11" s="22" t="s">
        <v>4</v>
      </c>
      <c r="B11" s="23" t="s">
        <v>5</v>
      </c>
      <c r="C11" s="24" t="s">
        <v>27</v>
      </c>
      <c r="D11" s="24" t="s">
        <v>7</v>
      </c>
      <c r="E11" s="25" t="s">
        <v>28</v>
      </c>
      <c r="F11" s="26" t="s">
        <v>8</v>
      </c>
      <c r="G11" s="27" t="s">
        <v>9</v>
      </c>
    </row>
    <row r="12" s="3" customFormat="1" ht="12" customHeight="1" spans="1:7">
      <c r="A12" s="28"/>
      <c r="B12" s="29"/>
      <c r="C12" s="30"/>
      <c r="D12" s="30"/>
      <c r="E12" s="31"/>
      <c r="F12" s="32"/>
      <c r="G12" s="33"/>
    </row>
    <row r="13" s="3" customFormat="1" ht="21.95" customHeight="1" spans="1:7">
      <c r="A13" s="49" t="s">
        <v>29</v>
      </c>
      <c r="B13" s="50" t="s">
        <v>11</v>
      </c>
      <c r="C13" s="35">
        <v>45353</v>
      </c>
      <c r="D13" s="40">
        <f>C13+2</f>
        <v>45355</v>
      </c>
      <c r="E13" s="37">
        <f>C13+3</f>
        <v>45356</v>
      </c>
      <c r="F13" s="38" t="s">
        <v>12</v>
      </c>
      <c r="G13" s="39" t="s">
        <v>13</v>
      </c>
    </row>
    <row r="14" s="3" customFormat="1" ht="21.95" customHeight="1" spans="1:7">
      <c r="A14" s="51" t="s">
        <v>30</v>
      </c>
      <c r="B14" s="52" t="s">
        <v>15</v>
      </c>
      <c r="C14" s="40">
        <f>C13+7</f>
        <v>45360</v>
      </c>
      <c r="D14" s="40">
        <f>C14+2</f>
        <v>45362</v>
      </c>
      <c r="E14" s="37">
        <f>C14+3</f>
        <v>45363</v>
      </c>
      <c r="F14" s="38" t="s">
        <v>16</v>
      </c>
      <c r="G14" s="39" t="s">
        <v>17</v>
      </c>
    </row>
    <row r="15" s="3" customFormat="1" ht="21.95" customHeight="1" spans="1:7">
      <c r="A15" s="49" t="s">
        <v>29</v>
      </c>
      <c r="B15" s="52" t="s">
        <v>19</v>
      </c>
      <c r="C15" s="40">
        <f>C14+7</f>
        <v>45367</v>
      </c>
      <c r="D15" s="40">
        <f>C15+2</f>
        <v>45369</v>
      </c>
      <c r="E15" s="37">
        <f>C15+3</f>
        <v>45370</v>
      </c>
      <c r="F15" s="38" t="s">
        <v>20</v>
      </c>
      <c r="G15" s="39" t="s">
        <v>21</v>
      </c>
    </row>
    <row r="16" s="6" customFormat="1" ht="21.95" customHeight="1" spans="1:7">
      <c r="A16" s="51" t="s">
        <v>30</v>
      </c>
      <c r="B16" s="53" t="s">
        <v>23</v>
      </c>
      <c r="C16" s="40">
        <f>C15+7</f>
        <v>45374</v>
      </c>
      <c r="D16" s="40">
        <f>C16+2</f>
        <v>45376</v>
      </c>
      <c r="E16" s="37">
        <f>C16+3</f>
        <v>45377</v>
      </c>
      <c r="F16" s="54"/>
      <c r="G16" s="42"/>
    </row>
    <row r="17" s="7" customFormat="1" ht="21.95" customHeight="1" spans="1:7">
      <c r="A17" s="55" t="s">
        <v>29</v>
      </c>
      <c r="B17" s="56" t="s">
        <v>24</v>
      </c>
      <c r="C17" s="57">
        <f>C16+7</f>
        <v>45381</v>
      </c>
      <c r="D17" s="58">
        <f>C17+2</f>
        <v>45383</v>
      </c>
      <c r="E17" s="59">
        <f>C17+3</f>
        <v>45384</v>
      </c>
      <c r="F17" s="60"/>
      <c r="G17" s="44"/>
    </row>
    <row r="18" s="5" customFormat="1" ht="12" customHeight="1" spans="1:7">
      <c r="A18" s="45" t="s">
        <v>31</v>
      </c>
      <c r="B18" s="46"/>
      <c r="C18" s="46"/>
      <c r="D18" s="46"/>
      <c r="E18" s="46"/>
      <c r="F18" s="47" t="s">
        <v>2</v>
      </c>
      <c r="G18" s="48" t="s">
        <v>32</v>
      </c>
    </row>
    <row r="19" s="3" customFormat="1" ht="10.5" customHeight="1" spans="1:7">
      <c r="A19" s="61" t="s">
        <v>4</v>
      </c>
      <c r="B19" s="23" t="s">
        <v>5</v>
      </c>
      <c r="C19" s="24" t="s">
        <v>33</v>
      </c>
      <c r="D19" s="24" t="s">
        <v>34</v>
      </c>
      <c r="E19" s="25" t="s">
        <v>35</v>
      </c>
      <c r="F19" s="26" t="s">
        <v>8</v>
      </c>
      <c r="G19" s="27" t="s">
        <v>9</v>
      </c>
    </row>
    <row r="20" s="3" customFormat="1" ht="12.2" customHeight="1" spans="1:7">
      <c r="A20" s="62"/>
      <c r="B20" s="29"/>
      <c r="C20" s="30"/>
      <c r="D20" s="30"/>
      <c r="E20" s="31"/>
      <c r="F20" s="32"/>
      <c r="G20" s="33"/>
    </row>
    <row r="21" s="3" customFormat="1" ht="22.5" customHeight="1" spans="1:7">
      <c r="A21" s="63" t="s">
        <v>36</v>
      </c>
      <c r="B21" s="64" t="s">
        <v>37</v>
      </c>
      <c r="C21" s="29">
        <f>C13+1</f>
        <v>45354</v>
      </c>
      <c r="D21" s="29">
        <f>C21+3</f>
        <v>45357</v>
      </c>
      <c r="E21" s="65">
        <f>C21+4</f>
        <v>45358</v>
      </c>
      <c r="F21" s="38" t="s">
        <v>12</v>
      </c>
      <c r="G21" s="39" t="s">
        <v>38</v>
      </c>
    </row>
    <row r="22" s="3" customFormat="1" ht="21.95" customHeight="1" spans="1:7">
      <c r="A22" s="63" t="s">
        <v>39</v>
      </c>
      <c r="B22" s="66" t="s">
        <v>40</v>
      </c>
      <c r="C22" s="29">
        <f>C21+7</f>
        <v>45361</v>
      </c>
      <c r="D22" s="29">
        <f>C22+3</f>
        <v>45364</v>
      </c>
      <c r="E22" s="65">
        <f>C22+4</f>
        <v>45365</v>
      </c>
      <c r="F22" s="38" t="s">
        <v>16</v>
      </c>
      <c r="G22" s="39" t="s">
        <v>41</v>
      </c>
    </row>
    <row r="23" s="3" customFormat="1" ht="22.5" customHeight="1" spans="1:7">
      <c r="A23" s="63" t="s">
        <v>36</v>
      </c>
      <c r="B23" s="66" t="s">
        <v>42</v>
      </c>
      <c r="C23" s="29">
        <f>C22+7</f>
        <v>45368</v>
      </c>
      <c r="D23" s="29">
        <f>C23+3</f>
        <v>45371</v>
      </c>
      <c r="E23" s="65">
        <f>C23+4</f>
        <v>45372</v>
      </c>
      <c r="F23" s="38" t="s">
        <v>20</v>
      </c>
      <c r="G23" s="39" t="s">
        <v>43</v>
      </c>
    </row>
    <row r="24" s="3" customFormat="1" ht="21.95" customHeight="1" spans="1:7">
      <c r="A24" s="63" t="s">
        <v>39</v>
      </c>
      <c r="B24" s="67" t="s">
        <v>44</v>
      </c>
      <c r="C24" s="29">
        <f>C23+7</f>
        <v>45375</v>
      </c>
      <c r="D24" s="29">
        <f>C24+3</f>
        <v>45378</v>
      </c>
      <c r="E24" s="65">
        <f>C24+4</f>
        <v>45379</v>
      </c>
      <c r="F24" s="54"/>
      <c r="G24" s="42"/>
    </row>
    <row r="25" s="3" customFormat="1" ht="22.5" customHeight="1" spans="1:7">
      <c r="A25" s="63" t="s">
        <v>36</v>
      </c>
      <c r="B25" s="68" t="s">
        <v>45</v>
      </c>
      <c r="C25" s="57">
        <f>C24+7</f>
        <v>45382</v>
      </c>
      <c r="D25" s="57">
        <f>C25+3</f>
        <v>45385</v>
      </c>
      <c r="E25" s="69">
        <f>C25+4</f>
        <v>45386</v>
      </c>
      <c r="F25" s="60"/>
      <c r="G25" s="44"/>
    </row>
    <row r="26" s="5" customFormat="1" ht="12" customHeight="1" spans="1:7">
      <c r="A26" s="70" t="s">
        <v>46</v>
      </c>
      <c r="B26" s="71"/>
      <c r="C26" s="71"/>
      <c r="D26" s="71"/>
      <c r="E26" s="71"/>
      <c r="F26" s="72" t="s">
        <v>2</v>
      </c>
      <c r="G26" s="73" t="s">
        <v>47</v>
      </c>
    </row>
    <row r="27" s="3" customFormat="1" ht="10.5" customHeight="1" spans="1:7">
      <c r="A27" s="74" t="s">
        <v>4</v>
      </c>
      <c r="B27" s="75" t="s">
        <v>5</v>
      </c>
      <c r="C27" s="76" t="s">
        <v>33</v>
      </c>
      <c r="D27" s="77" t="s">
        <v>48</v>
      </c>
      <c r="E27" s="78"/>
      <c r="F27" s="26" t="s">
        <v>8</v>
      </c>
      <c r="G27" s="79" t="s">
        <v>49</v>
      </c>
    </row>
    <row r="28" s="3" customFormat="1" ht="12" customHeight="1" spans="1:7">
      <c r="A28" s="80"/>
      <c r="B28" s="23"/>
      <c r="C28" s="24"/>
      <c r="D28" s="81"/>
      <c r="E28" s="82"/>
      <c r="F28" s="32"/>
      <c r="G28" s="83"/>
    </row>
    <row r="29" s="6" customFormat="1" ht="21.95" customHeight="1" spans="1:7">
      <c r="A29" s="63" t="s">
        <v>50</v>
      </c>
      <c r="B29" s="66" t="s">
        <v>11</v>
      </c>
      <c r="C29" s="29">
        <f>C13+1</f>
        <v>45354</v>
      </c>
      <c r="D29" s="29">
        <f>C29+3</f>
        <v>45357</v>
      </c>
      <c r="E29" s="84"/>
      <c r="F29" s="38" t="s">
        <v>12</v>
      </c>
      <c r="G29" s="85" t="s">
        <v>38</v>
      </c>
    </row>
    <row r="30" s="6" customFormat="1" ht="22.5" customHeight="1" spans="1:7">
      <c r="A30" s="63" t="s">
        <v>51</v>
      </c>
      <c r="B30" s="66" t="s">
        <v>24</v>
      </c>
      <c r="C30" s="66">
        <f>C29+7</f>
        <v>45361</v>
      </c>
      <c r="D30" s="29">
        <f>C30+3</f>
        <v>45364</v>
      </c>
      <c r="E30" s="84"/>
      <c r="F30" s="38" t="s">
        <v>16</v>
      </c>
      <c r="G30" s="85" t="s">
        <v>41</v>
      </c>
    </row>
    <row r="31" s="6" customFormat="1" ht="21.95" customHeight="1" spans="1:7">
      <c r="A31" s="63" t="s">
        <v>50</v>
      </c>
      <c r="B31" s="66" t="s">
        <v>19</v>
      </c>
      <c r="C31" s="29">
        <f>C30+7</f>
        <v>45368</v>
      </c>
      <c r="D31" s="29">
        <f>C31+3</f>
        <v>45371</v>
      </c>
      <c r="E31" s="86"/>
      <c r="F31" s="38" t="s">
        <v>20</v>
      </c>
      <c r="G31" s="85" t="s">
        <v>43</v>
      </c>
    </row>
    <row r="32" s="6" customFormat="1" ht="21.95" customHeight="1" spans="1:7">
      <c r="A32" s="63" t="s">
        <v>51</v>
      </c>
      <c r="B32" s="66" t="s">
        <v>52</v>
      </c>
      <c r="C32" s="29">
        <f>C31+7</f>
        <v>45375</v>
      </c>
      <c r="D32" s="29">
        <f>C32+3</f>
        <v>45378</v>
      </c>
      <c r="E32" s="86"/>
      <c r="F32" s="54"/>
      <c r="G32" s="87"/>
    </row>
    <row r="33" s="3" customFormat="1" ht="22.5" customHeight="1" spans="1:7">
      <c r="A33" s="88" t="s">
        <v>50</v>
      </c>
      <c r="B33" s="89" t="s">
        <v>24</v>
      </c>
      <c r="C33" s="29">
        <f>C32+7</f>
        <v>45382</v>
      </c>
      <c r="D33" s="29">
        <f>C33+3</f>
        <v>45385</v>
      </c>
      <c r="E33" s="90"/>
      <c r="F33" s="91"/>
      <c r="G33" s="92"/>
    </row>
    <row r="34" s="5" customFormat="1" ht="12" customHeight="1" spans="1:7">
      <c r="A34" s="93" t="s">
        <v>53</v>
      </c>
      <c r="B34" s="94"/>
      <c r="C34" s="94"/>
      <c r="D34" s="94"/>
      <c r="E34" s="94"/>
      <c r="F34" s="95" t="s">
        <v>2</v>
      </c>
      <c r="G34" s="96" t="s">
        <v>26</v>
      </c>
    </row>
    <row r="35" s="3" customFormat="1" ht="10.5" customHeight="1" spans="1:7">
      <c r="A35" s="74" t="s">
        <v>4</v>
      </c>
      <c r="B35" s="75" t="s">
        <v>5</v>
      </c>
      <c r="C35" s="76" t="s">
        <v>33</v>
      </c>
      <c r="D35" s="76" t="s">
        <v>54</v>
      </c>
      <c r="E35" s="97" t="s">
        <v>55</v>
      </c>
      <c r="F35" s="26" t="s">
        <v>8</v>
      </c>
      <c r="G35" s="79" t="s">
        <v>49</v>
      </c>
    </row>
    <row r="36" s="3" customFormat="1" ht="12" customHeight="1" spans="1:7">
      <c r="A36" s="80"/>
      <c r="B36" s="23"/>
      <c r="C36" s="24"/>
      <c r="D36" s="24"/>
      <c r="E36" s="25"/>
      <c r="F36" s="32"/>
      <c r="G36" s="83"/>
    </row>
    <row r="37" s="3" customFormat="1" ht="22.5" customHeight="1" spans="1:7">
      <c r="A37" s="98" t="s">
        <v>56</v>
      </c>
      <c r="B37" s="64" t="s">
        <v>11</v>
      </c>
      <c r="C37" s="99">
        <f>C13+1</f>
        <v>45354</v>
      </c>
      <c r="D37" s="29">
        <f>C37+2</f>
        <v>45356</v>
      </c>
      <c r="E37" s="37">
        <f>C37+3</f>
        <v>45357</v>
      </c>
      <c r="F37" s="38" t="s">
        <v>12</v>
      </c>
      <c r="G37" s="85" t="s">
        <v>38</v>
      </c>
    </row>
    <row r="38" s="3" customFormat="1" ht="21.95" customHeight="1" spans="1:7">
      <c r="A38" s="100" t="s">
        <v>57</v>
      </c>
      <c r="B38" s="66" t="s">
        <v>15</v>
      </c>
      <c r="C38" s="29">
        <f>C37+7</f>
        <v>45361</v>
      </c>
      <c r="D38" s="29">
        <f>C38+2</f>
        <v>45363</v>
      </c>
      <c r="E38" s="37">
        <f>C38+3</f>
        <v>45364</v>
      </c>
      <c r="F38" s="38" t="s">
        <v>16</v>
      </c>
      <c r="G38" s="85" t="s">
        <v>41</v>
      </c>
    </row>
    <row r="39" s="3" customFormat="1" ht="21.95" customHeight="1" spans="1:7">
      <c r="A39" s="98" t="s">
        <v>56</v>
      </c>
      <c r="B39" s="66" t="s">
        <v>19</v>
      </c>
      <c r="C39" s="29">
        <f>C38+7</f>
        <v>45368</v>
      </c>
      <c r="D39" s="29">
        <f>C39+2</f>
        <v>45370</v>
      </c>
      <c r="E39" s="37">
        <f>C39+3</f>
        <v>45371</v>
      </c>
      <c r="F39" s="38" t="s">
        <v>20</v>
      </c>
      <c r="G39" s="85" t="s">
        <v>43</v>
      </c>
    </row>
    <row r="40" s="3" customFormat="1" ht="21.95" customHeight="1" spans="1:7">
      <c r="A40" s="100" t="s">
        <v>57</v>
      </c>
      <c r="B40" s="66" t="s">
        <v>23</v>
      </c>
      <c r="C40" s="29">
        <f>C39+7</f>
        <v>45375</v>
      </c>
      <c r="D40" s="29">
        <f>C40+2</f>
        <v>45377</v>
      </c>
      <c r="E40" s="37">
        <f>C40+3</f>
        <v>45378</v>
      </c>
      <c r="F40" s="54"/>
      <c r="G40" s="87"/>
    </row>
    <row r="41" s="3" customFormat="1" ht="22.5" customHeight="1" spans="1:7">
      <c r="A41" s="101" t="s">
        <v>56</v>
      </c>
      <c r="B41" s="102" t="s">
        <v>24</v>
      </c>
      <c r="C41" s="103">
        <f>C40+7</f>
        <v>45382</v>
      </c>
      <c r="D41" s="103">
        <f>C41+2</f>
        <v>45384</v>
      </c>
      <c r="E41" s="104">
        <f>C41+3</f>
        <v>45385</v>
      </c>
      <c r="F41" s="105"/>
      <c r="G41" s="106"/>
    </row>
    <row r="42" s="8" customFormat="1" ht="12" customHeight="1" spans="1:7">
      <c r="A42" s="107" t="s">
        <v>58</v>
      </c>
      <c r="B42" s="108"/>
      <c r="C42" s="108"/>
      <c r="D42" s="108"/>
      <c r="E42" s="108"/>
      <c r="F42" s="108"/>
      <c r="G42" s="109"/>
    </row>
    <row r="43" ht="12.95" customHeight="1" spans="1:7">
      <c r="A43" s="110" t="s">
        <v>59</v>
      </c>
      <c r="B43" s="111"/>
      <c r="E43" s="112"/>
      <c r="F43" s="113"/>
      <c r="G43" s="113"/>
    </row>
    <row r="44" ht="14.25" customHeight="1" spans="2:7">
      <c r="B44" s="114"/>
      <c r="C44" s="111"/>
      <c r="D44" s="114"/>
      <c r="E44" s="3"/>
      <c r="G44" s="115"/>
    </row>
    <row r="45" ht="14.25" customHeight="1" spans="5:7">
      <c r="E45" s="114"/>
      <c r="G45" s="116"/>
    </row>
    <row r="46" ht="12.95" customHeight="1" spans="1:7">
      <c r="A46" s="116"/>
      <c r="B46" s="116"/>
      <c r="C46" s="116"/>
      <c r="D46" s="116"/>
      <c r="E46" s="116"/>
      <c r="F46" s="116"/>
      <c r="G46" s="116"/>
    </row>
    <row r="47" spans="1:7">
      <c r="A47" s="117"/>
      <c r="B47" s="117"/>
      <c r="C47" s="118"/>
      <c r="D47" s="117"/>
      <c r="E47" s="118"/>
      <c r="F47" s="118"/>
      <c r="G47" s="118"/>
    </row>
    <row r="48" spans="1:7">
      <c r="A48" s="117"/>
      <c r="B48" s="117"/>
      <c r="C48" s="118"/>
      <c r="D48" s="117"/>
      <c r="E48" s="118"/>
      <c r="F48" s="118"/>
      <c r="G48" s="118"/>
    </row>
    <row r="49" spans="1:7">
      <c r="A49" s="117"/>
      <c r="B49" s="117"/>
      <c r="C49" s="118"/>
      <c r="D49" s="117"/>
      <c r="E49" s="118"/>
      <c r="F49" s="118"/>
      <c r="G49" s="118"/>
    </row>
    <row r="50" spans="1:7">
      <c r="A50" s="117"/>
      <c r="B50" s="117"/>
      <c r="C50" s="118"/>
      <c r="D50" s="117"/>
      <c r="E50" s="118"/>
      <c r="F50" s="118"/>
      <c r="G50" s="118"/>
    </row>
  </sheetData>
  <sheetProtection password="E787" sheet="1" selectLockedCells="1" selectUnlockedCells="1" objects="1"/>
  <mergeCells count="42">
    <mergeCell ref="A1:G1"/>
    <mergeCell ref="A2:E2"/>
    <mergeCell ref="A10:E10"/>
    <mergeCell ref="A18:E18"/>
    <mergeCell ref="A26:E26"/>
    <mergeCell ref="A34:E34"/>
    <mergeCell ref="A42:G42"/>
    <mergeCell ref="A3:A4"/>
    <mergeCell ref="A11:A12"/>
    <mergeCell ref="A19:A20"/>
    <mergeCell ref="A27:A28"/>
    <mergeCell ref="A35:A36"/>
    <mergeCell ref="B3:B4"/>
    <mergeCell ref="B11:B12"/>
    <mergeCell ref="B19:B20"/>
    <mergeCell ref="B27:B28"/>
    <mergeCell ref="B35:B36"/>
    <mergeCell ref="C3:C4"/>
    <mergeCell ref="C11:C12"/>
    <mergeCell ref="C19:C20"/>
    <mergeCell ref="C27:C28"/>
    <mergeCell ref="C35:C36"/>
    <mergeCell ref="D3:D4"/>
    <mergeCell ref="D11:D12"/>
    <mergeCell ref="D19:D20"/>
    <mergeCell ref="D27:D28"/>
    <mergeCell ref="D35:D36"/>
    <mergeCell ref="E3:E4"/>
    <mergeCell ref="E11:E12"/>
    <mergeCell ref="E19:E20"/>
    <mergeCell ref="E27:E28"/>
    <mergeCell ref="E35:E36"/>
    <mergeCell ref="F3:F4"/>
    <mergeCell ref="F11:F12"/>
    <mergeCell ref="F19:F20"/>
    <mergeCell ref="F27:F28"/>
    <mergeCell ref="F35:F36"/>
    <mergeCell ref="G3:G4"/>
    <mergeCell ref="G11:G12"/>
    <mergeCell ref="G19:G20"/>
    <mergeCell ref="G27:G28"/>
    <mergeCell ref="G35:G36"/>
  </mergeCells>
  <pageMargins left="0.393055555555556" right="0.314583333333333" top="0.747916666666667" bottom="0.393055555555556" header="0.0784722222222222" footer="0.0388888888888889"/>
  <pageSetup paperSize="9" scale="98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直线：62274027/8/9/37/8/66667628/30/82779512/3/5/7/88079815/6
电话：0411-82799119（总机）传真：0411-82799116 邮箱：info@brightup.net  / 网址：www.brightup.net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日本拼箱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2023-06-26T03:24:00Z</cp:lastPrinted>
  <dcterms:modified xsi:type="dcterms:W3CDTF">2024-03-12T08:08:19Z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66E95FD7664D40518A21FD9CBD86AAE5_12</vt:lpwstr>
  </property>
  <property fmtid="{D5CDD505-2E9C-101B-9397-08002B2CF9AE}" pid="3" name="KSOProductBuildVer">
    <vt:lpwstr>2052-12.1.0.16250</vt:lpwstr>
  </property>
</Properties>
</file>